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85" windowWidth="14805" windowHeight="7830" tabRatio="458"/>
  </bookViews>
  <sheets>
    <sheet name="Table1" sheetId="1" r:id="rId1"/>
  </sheets>
  <definedNames>
    <definedName name="_xlnm._FilterDatabase" localSheetId="0" hidden="1">Table1!$A$9:$E$9</definedName>
    <definedName name="_xlnm.Print_Titles" localSheetId="0">Table1!$8:$9</definedName>
    <definedName name="_xlnm.Print_Area" localSheetId="0">Table1!$A$3:$E$43</definedName>
  </definedNames>
  <calcPr calcId="125725"/>
</workbook>
</file>

<file path=xl/calcChain.xml><?xml version="1.0" encoding="utf-8"?>
<calcChain xmlns="http://schemas.openxmlformats.org/spreadsheetml/2006/main">
  <c r="C24" i="1"/>
  <c r="C23"/>
  <c r="C22" s="1"/>
  <c r="C21" s="1"/>
  <c r="C19"/>
  <c r="C18"/>
  <c r="C17" s="1"/>
  <c r="E18"/>
  <c r="E17" s="1"/>
  <c r="D18"/>
  <c r="D17" s="1"/>
  <c r="C32"/>
  <c r="C30" s="1"/>
  <c r="C36"/>
  <c r="C35" s="1"/>
  <c r="C37"/>
  <c r="C41"/>
  <c r="C40"/>
  <c r="C39" s="1"/>
  <c r="D37"/>
  <c r="D36"/>
  <c r="D35" s="1"/>
  <c r="E37"/>
  <c r="D41"/>
  <c r="D40" s="1"/>
  <c r="D39" s="1"/>
  <c r="D32"/>
  <c r="D30"/>
  <c r="D24"/>
  <c r="D23"/>
  <c r="D22"/>
  <c r="D21" s="1"/>
  <c r="D13"/>
  <c r="C13"/>
  <c r="C10" s="1"/>
  <c r="D11"/>
  <c r="C11"/>
  <c r="E24"/>
  <c r="E23"/>
  <c r="E22"/>
  <c r="E21" s="1"/>
  <c r="E32"/>
  <c r="E41"/>
  <c r="E40" s="1"/>
  <c r="E39" s="1"/>
  <c r="E13"/>
  <c r="E11"/>
  <c r="E10" s="1"/>
  <c r="E36"/>
  <c r="E30"/>
  <c r="E35"/>
  <c r="C43" l="1"/>
  <c r="C34"/>
  <c r="C33" s="1"/>
  <c r="E34"/>
  <c r="E33" s="1"/>
  <c r="E43" s="1"/>
  <c r="D34"/>
  <c r="D33" s="1"/>
</calcChain>
</file>

<file path=xl/sharedStrings.xml><?xml version="1.0" encoding="utf-8"?>
<sst xmlns="http://schemas.openxmlformats.org/spreadsheetml/2006/main" count="61" uniqueCount="59">
  <si>
    <t>рублей</t>
  </si>
  <si>
    <t>КБК</t>
  </si>
  <si>
    <t>Наименование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</si>
  <si>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</si>
  <si>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</si>
  <si>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</si>
  <si>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</si>
  <si>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818 01 02 00 00 02 0000 810</t>
  </si>
  <si>
    <t>Погашение бюджетами субъектов Российской Федерации кредитов от кредитных организаций в валюте Российской Федерации</t>
  </si>
  <si>
    <t>000 01 06 00 00 00 0000 000</t>
  </si>
  <si>
    <t>Иные источники внутреннего финансирования дефицитов бюджетов</t>
  </si>
  <si>
    <t>Бюджетные кредиты, предоставленные внутри страны в валюте Российской Федерации</t>
  </si>
  <si>
    <t>Возврат бюджетных кредитов, предоставленных внутри страны в валюте Российской Федерации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</si>
  <si>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</si>
  <si>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818 01 06 05 02 02 0000 640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</si>
  <si>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</si>
  <si>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818 01 06 05 02 02 2603 640</t>
  </si>
  <si>
    <t>Предоставление бюджетных кредитов внутри страны в валюте Российской Федерации</t>
  </si>
  <si>
    <t>Предоставление бюджетных кредитов другим  бюджетам бюджетной системы Российской
Федерации в валюте Российской Федерации</t>
  </si>
  <si>
    <t>818 01 06 05 02 02 0000 540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</si>
  <si>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</si>
  <si>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818 01 06 05 02 02 2603 540</t>
  </si>
  <si>
    <t>Предоставление бюджетам муниципальных образований из бюджета субъекта Российской Федерации бюджетных кредитов для покрытия временных кассовых разрывов, возникающих при исполнении бюджетов муниципальных образований</t>
  </si>
  <si>
    <t>818 01 06 05 02 00 0000 500</t>
  </si>
  <si>
    <t>818 01 06 05 00 00 0000 500</t>
  </si>
  <si>
    <t>818 01 06 05 00 00 0000 600</t>
  </si>
  <si>
    <t>818 01 06 05 00 00 0000 000</t>
  </si>
  <si>
    <t>818 01 06 05 02 00 0000 600</t>
  </si>
  <si>
    <t>Возврат бюджетами муниципальных образований бюджетных кредитов, полученных из бюджета субъекта Российской Федерации  для покрытия временных кассовых разрывов, возникающих при исполнении бюджетов муниципальных образований</t>
  </si>
  <si>
    <t>Итого источников внутреннего финансирования дефицита бюджета</t>
  </si>
  <si>
    <t>012 01 02 00 00 00 0000 000</t>
  </si>
  <si>
    <t>012 01 02 00 00 00 0000 700</t>
  </si>
  <si>
    <t>012 01 02 00 00 00 0000 800</t>
  </si>
  <si>
    <t>Уменьшение прочих остатков средств бюджетов</t>
  </si>
  <si>
    <t>Уменьшение остатков средств бюджетов</t>
  </si>
  <si>
    <t>Изменение остатков средств на счетах по учету средств бюджета</t>
  </si>
  <si>
    <t xml:space="preserve">Уменьшение прочих  остатков  денежных средств бюджетов  </t>
  </si>
  <si>
    <t>012 01 02 00 00 05 0000 710</t>
  </si>
  <si>
    <t>012 01 02 00 00 05 0000 810</t>
  </si>
  <si>
    <t>Погашение бюджетами муниципальных районов кредитов от кредитных организаций в валюте Российской Федерации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</si>
  <si>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</si>
  <si>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</si>
  <si>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</si>
  <si>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Изменения по источникам внутреннего финансирования дефицита бюджета Локотского городского поселения Брасовского муниципального района  района на 2025 год и плановый период 2026 и 2027 годов</t>
  </si>
  <si>
    <t>Сумма
на 2025год</t>
  </si>
  <si>
    <t>Сумма
на 2026 год</t>
  </si>
  <si>
    <t>Сумма
на 2027 год</t>
  </si>
  <si>
    <t xml:space="preserve">Увеличение прочих остатков денежных средств бюджетов городских поселений
</t>
  </si>
  <si>
    <t>215 01 05 00 00 00 0000 500</t>
  </si>
  <si>
    <t>215 01 05 02 00 00 0000 500</t>
  </si>
  <si>
    <t>215 01 05 02 01 00 0000 510</t>
  </si>
  <si>
    <t xml:space="preserve">215 01 05 02 01 13 0000 510
</t>
  </si>
  <si>
    <t>215 01 05 02 00 00 0000  600</t>
  </si>
  <si>
    <t>215 01 05 02 01 00 0000 610</t>
  </si>
  <si>
    <t>215 01 05 00 00 00 0000 000</t>
  </si>
  <si>
    <t>215 01 05 00 00 00 0000  600</t>
  </si>
  <si>
    <t xml:space="preserve">Уменьшение прочих остатков денежных средств бюджетов городских поселений
</t>
  </si>
  <si>
    <t>215 01 05 02 01 13 0000 610</t>
  </si>
  <si>
    <t xml:space="preserve">Приложение №6                                                                  к   Решению  Локотского поселкового Совета народных депутатов от 20.12.2024 года № 5-27 «О  бюджете Локотского городского поселения  Брасовского муниципального района Брянской области   на 2025 год и плановый период 2026 и 2027 годов»
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</si>
</sst>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4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4" fontId="3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" fontId="6" fillId="0" borderId="3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tabSelected="1" zoomScale="120" zoomScaleNormal="120" workbookViewId="0">
      <selection activeCell="A5" sqref="A5"/>
    </sheetView>
  </sheetViews>
  <sheetFormatPr defaultRowHeight="18"/>
  <cols>
    <col min="1" max="1" width="20.85546875" style="10" customWidth="1"/>
    <col min="2" max="2" width="36.85546875" style="10" customWidth="1"/>
    <col min="3" max="4" width="15.42578125" style="10" bestFit="1" customWidth="1"/>
    <col min="5" max="5" width="15" style="2" bestFit="1" customWidth="1"/>
    <col min="6" max="16384" width="9.140625" style="2"/>
  </cols>
  <sheetData>
    <row r="1" spans="1:5" ht="2.25" customHeight="1">
      <c r="C1" s="29"/>
      <c r="D1" s="30"/>
      <c r="E1" s="30"/>
    </row>
    <row r="2" spans="1:5" ht="81" hidden="1" customHeight="1">
      <c r="C2" s="28"/>
      <c r="D2" s="28"/>
      <c r="E2" s="28"/>
    </row>
    <row r="3" spans="1:5" s="9" customFormat="1" ht="7.5" hidden="1" customHeight="1">
      <c r="A3" s="8"/>
      <c r="B3" s="8"/>
      <c r="C3" s="28"/>
      <c r="D3" s="28"/>
      <c r="E3" s="28"/>
    </row>
    <row r="4" spans="1:5" s="9" customFormat="1" ht="75.75" customHeight="1">
      <c r="A4" s="8"/>
      <c r="B4" s="8"/>
      <c r="C4" s="28" t="s">
        <v>58</v>
      </c>
      <c r="D4" s="28"/>
      <c r="E4" s="28"/>
    </row>
    <row r="5" spans="1:5" s="9" customFormat="1" ht="18" customHeight="1">
      <c r="A5" s="8"/>
      <c r="B5" s="8"/>
      <c r="C5" s="28"/>
      <c r="D5" s="28"/>
      <c r="E5" s="28"/>
    </row>
    <row r="6" spans="1:5" ht="48" customHeight="1">
      <c r="A6" s="27" t="s">
        <v>43</v>
      </c>
      <c r="B6" s="27"/>
      <c r="C6" s="27"/>
      <c r="D6" s="27"/>
      <c r="E6" s="27"/>
    </row>
    <row r="7" spans="1:5" ht="18.75" customHeight="1">
      <c r="E7" s="1" t="s">
        <v>0</v>
      </c>
    </row>
    <row r="8" spans="1:5" ht="31.5" customHeight="1">
      <c r="A8" s="6" t="s">
        <v>1</v>
      </c>
      <c r="B8" s="6" t="s">
        <v>2</v>
      </c>
      <c r="C8" s="7" t="s">
        <v>44</v>
      </c>
      <c r="D8" s="7" t="s">
        <v>45</v>
      </c>
      <c r="E8" s="7" t="s">
        <v>46</v>
      </c>
    </row>
    <row r="9" spans="1:5" ht="14.25" customHeight="1">
      <c r="A9" s="6">
        <v>1</v>
      </c>
      <c r="B9" s="6">
        <v>2</v>
      </c>
      <c r="C9" s="6">
        <v>3</v>
      </c>
      <c r="D9" s="6">
        <v>4</v>
      </c>
      <c r="E9" s="6">
        <v>5</v>
      </c>
    </row>
    <row r="10" spans="1:5" ht="27.75" hidden="1" customHeight="1">
      <c r="A10" s="14" t="s">
        <v>30</v>
      </c>
      <c r="B10" s="3" t="s">
        <v>3</v>
      </c>
      <c r="C10" s="11">
        <f>C11+C13</f>
        <v>0</v>
      </c>
      <c r="D10" s="11">
        <v>0</v>
      </c>
      <c r="E10" s="11">
        <f>E11+E13</f>
        <v>0</v>
      </c>
    </row>
    <row r="11" spans="1:5" ht="24" hidden="1" customHeight="1">
      <c r="A11" s="15" t="s">
        <v>31</v>
      </c>
      <c r="B11" s="4" t="s">
        <v>4</v>
      </c>
      <c r="C11" s="12">
        <f>C12</f>
        <v>0</v>
      </c>
      <c r="D11" s="12">
        <f>D12</f>
        <v>0</v>
      </c>
      <c r="E11" s="12">
        <f>E12</f>
        <v>0</v>
      </c>
    </row>
    <row r="12" spans="1:5" ht="34.5" hidden="1" customHeight="1">
      <c r="A12" s="15" t="s">
        <v>37</v>
      </c>
      <c r="B12" s="4" t="s">
        <v>5</v>
      </c>
      <c r="C12" s="13"/>
      <c r="D12" s="13"/>
      <c r="E12" s="13"/>
    </row>
    <row r="13" spans="1:5" ht="0.75" hidden="1" customHeight="1">
      <c r="A13" s="15" t="s">
        <v>32</v>
      </c>
      <c r="B13" s="4" t="s">
        <v>6</v>
      </c>
      <c r="C13" s="12">
        <f>C14</f>
        <v>0</v>
      </c>
      <c r="D13" s="12">
        <f>D14</f>
        <v>0</v>
      </c>
      <c r="E13" s="12">
        <f>E14</f>
        <v>0</v>
      </c>
    </row>
    <row r="14" spans="1:5" ht="18" hidden="1" customHeight="1">
      <c r="A14" s="15" t="s">
        <v>7</v>
      </c>
      <c r="B14" s="4" t="s">
        <v>8</v>
      </c>
      <c r="C14" s="12">
        <v>0</v>
      </c>
      <c r="D14" s="12"/>
      <c r="E14" s="12">
        <v>0</v>
      </c>
    </row>
    <row r="15" spans="1:5" ht="35.25" hidden="1" customHeight="1">
      <c r="A15" s="15" t="s">
        <v>32</v>
      </c>
      <c r="B15" s="4" t="s">
        <v>6</v>
      </c>
      <c r="C15" s="12"/>
      <c r="D15" s="12"/>
      <c r="E15" s="12"/>
    </row>
    <row r="16" spans="1:5" ht="51.75" hidden="1" customHeight="1">
      <c r="A16" s="15" t="s">
        <v>38</v>
      </c>
      <c r="B16" s="4" t="s">
        <v>39</v>
      </c>
      <c r="C16" s="12"/>
      <c r="D16" s="12"/>
      <c r="E16" s="12"/>
    </row>
    <row r="17" spans="1:5" ht="49.5" customHeight="1">
      <c r="A17" s="15" t="s">
        <v>48</v>
      </c>
      <c r="B17" s="17" t="s">
        <v>40</v>
      </c>
      <c r="C17" s="18">
        <f t="shared" ref="C17:E18" si="0">C18</f>
        <v>-10911010.5</v>
      </c>
      <c r="D17" s="18">
        <f t="shared" si="0"/>
        <v>0</v>
      </c>
      <c r="E17" s="18">
        <f t="shared" si="0"/>
        <v>0</v>
      </c>
    </row>
    <row r="18" spans="1:5" ht="48.75" customHeight="1">
      <c r="A18" s="15" t="s">
        <v>49</v>
      </c>
      <c r="B18" s="17" t="s">
        <v>41</v>
      </c>
      <c r="C18" s="18">
        <f t="shared" si="0"/>
        <v>-10911010.5</v>
      </c>
      <c r="D18" s="18">
        <f t="shared" si="0"/>
        <v>0</v>
      </c>
      <c r="E18" s="18">
        <f t="shared" si="0"/>
        <v>0</v>
      </c>
    </row>
    <row r="19" spans="1:5" ht="41.25" customHeight="1">
      <c r="A19" s="15" t="s">
        <v>50</v>
      </c>
      <c r="B19" s="17" t="s">
        <v>42</v>
      </c>
      <c r="C19" s="18">
        <f>C20</f>
        <v>-10911010.5</v>
      </c>
      <c r="D19" s="18">
        <v>0</v>
      </c>
      <c r="E19" s="18">
        <v>0</v>
      </c>
    </row>
    <row r="20" spans="1:5" ht="52.5" customHeight="1">
      <c r="A20" s="15" t="s">
        <v>51</v>
      </c>
      <c r="B20" s="17" t="s">
        <v>47</v>
      </c>
      <c r="C20" s="18">
        <v>-10911010.5</v>
      </c>
      <c r="D20" s="18">
        <v>0</v>
      </c>
      <c r="E20" s="18">
        <v>0</v>
      </c>
    </row>
    <row r="21" spans="1:5" ht="33" customHeight="1">
      <c r="A21" s="24" t="s">
        <v>54</v>
      </c>
      <c r="B21" s="19" t="s">
        <v>35</v>
      </c>
      <c r="C21" s="20">
        <f>C22</f>
        <v>14957846.189999999</v>
      </c>
      <c r="D21" s="20">
        <f>D22</f>
        <v>0</v>
      </c>
      <c r="E21" s="20">
        <f>E22</f>
        <v>0</v>
      </c>
    </row>
    <row r="22" spans="1:5" ht="50.25" customHeight="1">
      <c r="A22" s="24" t="s">
        <v>55</v>
      </c>
      <c r="B22" s="19" t="s">
        <v>34</v>
      </c>
      <c r="C22" s="18">
        <f>C23</f>
        <v>14957846.189999999</v>
      </c>
      <c r="D22" s="18">
        <f>D23+D29</f>
        <v>0</v>
      </c>
      <c r="E22" s="18">
        <f>E23+E29</f>
        <v>0</v>
      </c>
    </row>
    <row r="23" spans="1:5" ht="49.5" customHeight="1">
      <c r="A23" s="24" t="s">
        <v>52</v>
      </c>
      <c r="B23" s="19" t="s">
        <v>33</v>
      </c>
      <c r="C23" s="18">
        <f>C24</f>
        <v>14957846.189999999</v>
      </c>
      <c r="D23" s="18">
        <f>D24</f>
        <v>0</v>
      </c>
      <c r="E23" s="18">
        <f>E24</f>
        <v>0</v>
      </c>
    </row>
    <row r="24" spans="1:5" ht="43.5" customHeight="1">
      <c r="A24" s="24" t="s">
        <v>53</v>
      </c>
      <c r="B24" s="19" t="s">
        <v>36</v>
      </c>
      <c r="C24" s="18">
        <f>C25</f>
        <v>14957846.189999999</v>
      </c>
      <c r="D24" s="18">
        <f>D28</f>
        <v>0</v>
      </c>
      <c r="E24" s="18">
        <f>E28</f>
        <v>0</v>
      </c>
    </row>
    <row r="25" spans="1:5" ht="49.5" customHeight="1">
      <c r="A25" s="24" t="s">
        <v>57</v>
      </c>
      <c r="B25" s="19" t="s">
        <v>56</v>
      </c>
      <c r="C25" s="18">
        <v>14957846.189999999</v>
      </c>
      <c r="D25" s="18">
        <v>0</v>
      </c>
      <c r="E25" s="18">
        <v>0</v>
      </c>
    </row>
    <row r="26" spans="1:5" ht="43.5" hidden="1" customHeight="1">
      <c r="A26" s="16"/>
      <c r="B26" s="19"/>
      <c r="C26" s="18"/>
      <c r="D26" s="18"/>
      <c r="E26" s="18"/>
    </row>
    <row r="27" spans="1:5" ht="43.5" hidden="1" customHeight="1">
      <c r="A27" s="16"/>
      <c r="B27" s="19"/>
      <c r="C27" s="18"/>
      <c r="D27" s="18"/>
      <c r="E27" s="18"/>
    </row>
    <row r="28" spans="1:5" ht="83.25" hidden="1" customHeight="1">
      <c r="A28" s="16"/>
      <c r="B28" s="19"/>
      <c r="C28" s="18"/>
      <c r="D28" s="18"/>
      <c r="E28" s="18">
        <v>0</v>
      </c>
    </row>
    <row r="29" spans="1:5" ht="2.25" hidden="1" customHeight="1">
      <c r="A29" s="14"/>
      <c r="B29" s="21"/>
      <c r="C29" s="18"/>
      <c r="D29" s="18"/>
      <c r="E29" s="18"/>
    </row>
    <row r="30" spans="1:5" ht="61.5" hidden="1" customHeight="1">
      <c r="A30" s="15"/>
      <c r="B30" s="17"/>
      <c r="C30" s="18">
        <f>C31+C32</f>
        <v>0</v>
      </c>
      <c r="D30" s="18">
        <f>D31+D32</f>
        <v>0</v>
      </c>
      <c r="E30" s="18">
        <f>E31+E32</f>
        <v>0</v>
      </c>
    </row>
    <row r="31" spans="1:5" ht="1.5" hidden="1" customHeight="1">
      <c r="A31" s="15"/>
      <c r="B31" s="17"/>
      <c r="C31" s="22"/>
      <c r="D31" s="22"/>
      <c r="E31" s="22"/>
    </row>
    <row r="32" spans="1:5" ht="34.5" hidden="1" customHeight="1">
      <c r="A32" s="15"/>
      <c r="B32" s="17"/>
      <c r="C32" s="18">
        <f>-C28</f>
        <v>0</v>
      </c>
      <c r="D32" s="18">
        <f>-D28</f>
        <v>0</v>
      </c>
      <c r="E32" s="18">
        <f>-E28</f>
        <v>0</v>
      </c>
    </row>
    <row r="33" spans="1:5" ht="1.5" hidden="1" customHeight="1">
      <c r="A33" s="15" t="s">
        <v>9</v>
      </c>
      <c r="B33" s="23" t="s">
        <v>10</v>
      </c>
      <c r="C33" s="20">
        <f>C34</f>
        <v>0</v>
      </c>
      <c r="D33" s="20">
        <f>D34</f>
        <v>0</v>
      </c>
      <c r="E33" s="20">
        <f>E34</f>
        <v>0</v>
      </c>
    </row>
    <row r="34" spans="1:5" ht="34.5" hidden="1" customHeight="1">
      <c r="A34" s="15" t="s">
        <v>26</v>
      </c>
      <c r="B34" s="17" t="s">
        <v>11</v>
      </c>
      <c r="C34" s="18">
        <f>C35+C39</f>
        <v>0</v>
      </c>
      <c r="D34" s="18">
        <f>D35+D39</f>
        <v>0</v>
      </c>
      <c r="E34" s="18">
        <f>E35+E39</f>
        <v>0</v>
      </c>
    </row>
    <row r="35" spans="1:5" ht="34.5" hidden="1" customHeight="1">
      <c r="A35" s="15" t="s">
        <v>25</v>
      </c>
      <c r="B35" s="17" t="s">
        <v>12</v>
      </c>
      <c r="C35" s="18">
        <f>C36</f>
        <v>0</v>
      </c>
      <c r="D35" s="18">
        <f>D36</f>
        <v>0</v>
      </c>
      <c r="E35" s="18">
        <f>E36</f>
        <v>0</v>
      </c>
    </row>
    <row r="36" spans="1:5" ht="31.5" hidden="1" customHeight="1">
      <c r="A36" s="15" t="s">
        <v>27</v>
      </c>
      <c r="B36" s="17" t="s">
        <v>13</v>
      </c>
      <c r="C36" s="18">
        <f t="shared" ref="C36:E41" si="1">C37</f>
        <v>0</v>
      </c>
      <c r="D36" s="18">
        <f t="shared" si="1"/>
        <v>0</v>
      </c>
      <c r="E36" s="18">
        <f t="shared" si="1"/>
        <v>0</v>
      </c>
    </row>
    <row r="37" spans="1:5" ht="29.25" hidden="1" customHeight="1">
      <c r="A37" s="15" t="s">
        <v>14</v>
      </c>
      <c r="B37" s="17" t="s">
        <v>15</v>
      </c>
      <c r="C37" s="18">
        <f>C38</f>
        <v>0</v>
      </c>
      <c r="D37" s="18">
        <f t="shared" si="1"/>
        <v>0</v>
      </c>
      <c r="E37" s="18">
        <f t="shared" si="1"/>
        <v>0</v>
      </c>
    </row>
    <row r="38" spans="1:5" ht="28.5" hidden="1" customHeight="1">
      <c r="A38" s="15" t="s">
        <v>16</v>
      </c>
      <c r="B38" s="17" t="s">
        <v>28</v>
      </c>
      <c r="C38" s="18"/>
      <c r="D38" s="18"/>
      <c r="E38" s="18"/>
    </row>
    <row r="39" spans="1:5" ht="24.75" hidden="1" customHeight="1">
      <c r="A39" s="15" t="s">
        <v>24</v>
      </c>
      <c r="B39" s="17" t="s">
        <v>17</v>
      </c>
      <c r="C39" s="18">
        <f t="shared" si="1"/>
        <v>0</v>
      </c>
      <c r="D39" s="18">
        <f t="shared" si="1"/>
        <v>0</v>
      </c>
      <c r="E39" s="18">
        <f t="shared" si="1"/>
        <v>0</v>
      </c>
    </row>
    <row r="40" spans="1:5" ht="24.75" hidden="1" customHeight="1">
      <c r="A40" s="15" t="s">
        <v>23</v>
      </c>
      <c r="B40" s="17" t="s">
        <v>18</v>
      </c>
      <c r="C40" s="18">
        <f t="shared" si="1"/>
        <v>0</v>
      </c>
      <c r="D40" s="18">
        <f t="shared" si="1"/>
        <v>0</v>
      </c>
      <c r="E40" s="18">
        <f t="shared" si="1"/>
        <v>0</v>
      </c>
    </row>
    <row r="41" spans="1:5" ht="24" hidden="1" customHeight="1">
      <c r="A41" s="15" t="s">
        <v>19</v>
      </c>
      <c r="B41" s="17" t="s">
        <v>20</v>
      </c>
      <c r="C41" s="18">
        <f t="shared" si="1"/>
        <v>0</v>
      </c>
      <c r="D41" s="18">
        <f t="shared" si="1"/>
        <v>0</v>
      </c>
      <c r="E41" s="18">
        <f t="shared" si="1"/>
        <v>0</v>
      </c>
    </row>
    <row r="42" spans="1:5" ht="3" hidden="1" customHeight="1">
      <c r="A42" s="15" t="s">
        <v>21</v>
      </c>
      <c r="B42" s="17" t="s">
        <v>22</v>
      </c>
      <c r="C42" s="18"/>
      <c r="D42" s="18"/>
      <c r="E42" s="18"/>
    </row>
    <row r="43" spans="1:5" ht="25.5" customHeight="1">
      <c r="A43" s="25" t="s">
        <v>29</v>
      </c>
      <c r="B43" s="26"/>
      <c r="C43" s="20">
        <f>C21+C17</f>
        <v>4046835.6899999995</v>
      </c>
      <c r="D43" s="20">
        <v>0</v>
      </c>
      <c r="E43" s="20">
        <f>E10+E21+E33</f>
        <v>0</v>
      </c>
    </row>
    <row r="44" spans="1:5" ht="35.25" customHeight="1"/>
    <row r="45" spans="1:5">
      <c r="E45" s="5"/>
    </row>
  </sheetData>
  <autoFilter ref="A9:E9"/>
  <mergeCells count="6">
    <mergeCell ref="A43:B43"/>
    <mergeCell ref="A6:E6"/>
    <mergeCell ref="C3:E3"/>
    <mergeCell ref="C1:E1"/>
    <mergeCell ref="C2:E2"/>
    <mergeCell ref="C4:E5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2018-11-13T09:12:03Z</cp:lastPrinted>
  <dcterms:created xsi:type="dcterms:W3CDTF">2006-09-16T00:00:00Z</dcterms:created>
  <dcterms:modified xsi:type="dcterms:W3CDTF">2025-06-02T07:57:33Z</dcterms:modified>
</cp:coreProperties>
</file>